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9A063C47-B32E-45C2-A0AB-6DF3FB5483C2}"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<sst xmlns="http://schemas.openxmlformats.org/spreadsheetml/2006/main" count="8065" uniqueCount="1828">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</sst>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711</v>
      </c>
      <c r="B10" s="154"/>
      <c r="C10" s="146" t="str">
        <f>VLOOKUP(A10,Listado!A6:R456,6,0)</f>
        <v>G. PROYECTOS FERROVIARIOS</v>
      </c>
      <c r="D10" s="146"/>
      <c r="E10" s="146"/>
      <c r="F10" s="146"/>
      <c r="G10" s="146" t="str">
        <f>VLOOKUP(A10,Listado!A6:R456,7,0)</f>
        <v>Técnico/a 3</v>
      </c>
      <c r="H10" s="146"/>
      <c r="I10" s="147" t="str">
        <f>VLOOKUP(A10,Listado!A6:R456,2,0)</f>
        <v>Especialista en redacción de Proyectos ferroviarios</v>
      </c>
      <c r="J10" s="148"/>
      <c r="K10" s="146" t="str">
        <f>VLOOKUP(A10,Listado!A6:R456,11,0)</f>
        <v>Valencia</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experiencia en redacción de proyectos ferroviarios habiendo participado en al menos un proyecto de renovación de vía y un proyecto de estaciones.
Valorable experiencia en BIM._x000D_</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wHZrdxvYAAH25f34aHS+zQMExAxcXkHI2HhG3ofcbV+56hJyRBHq3jlOl5TtkWZemkrJG8eWhRgtPtC1kikcg==" saltValue="eNG+g/MWCq+dMx4lAJD+J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2022-09-29T14:09:51Z</dcterms:modified>
</cp:coreProperties>
</file>